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Deployment Checklist" state="visible" r:id="rId4"/>
    <sheet sheetId="2" name="Scorecard" state="visible" r:id="rId5"/>
  </sheets>
  <calcPr calcId="171027"/>
</workbook>
</file>

<file path=xl/sharedStrings.xml><?xml version="1.0" encoding="utf-8"?>
<sst xmlns="http://schemas.openxmlformats.org/spreadsheetml/2006/main" count="101" uniqueCount="56">
  <si>
    <t>Phase</t>
  </si>
  <si>
    <t>Check</t>
  </si>
  <si>
    <t>Priority</t>
  </si>
  <si>
    <t>What goes wrong if you skip it</t>
  </si>
  <si>
    <t>Done?</t>
  </si>
  <si>
    <t>Pre-flight</t>
  </si>
  <si>
    <t>Know exactly what is in the deployment (a readable component list)</t>
  </si>
  <si>
    <t>Critical</t>
  </si>
  <si>
    <t>You cannot assess risk on "the Q3 changes"</t>
  </si>
  <si>
    <t/>
  </si>
  <si>
    <t>Know the blast radius of each change — every reference to it</t>
  </si>
  <si>
    <t>The reference you miss is the one that breaks production</t>
  </si>
  <si>
    <t>Diff sandbox against production (catch drift / prod-only hotfixes)</t>
  </si>
  <si>
    <t>High</t>
  </si>
  <si>
    <t>You overwrite a change that only exists in prod</t>
  </si>
  <si>
    <t>Run a validation-only ("check only") deploy with the tests that will run</t>
  </si>
  <si>
    <t>Failures surface mid-deploy instead of on your schedule</t>
  </si>
  <si>
    <t>Confirm at least 75% org-wide Apex coverage and all tests pass</t>
  </si>
  <si>
    <t>A production deploy involving Apex rejects without it</t>
  </si>
  <si>
    <t>Capture the current production state of everything you are changing</t>
  </si>
  <si>
    <t>No captured before-state means no rollback</t>
  </si>
  <si>
    <t>Deploy</t>
  </si>
  <si>
    <t>Order components by dependency (field before the flow that uses it)</t>
  </si>
  <si>
    <t>Deploy fails or references dangle</t>
  </si>
  <si>
    <t>Handle deletions separately — change sets add/update, they do not delete</t>
  </si>
  <si>
    <t>Medium</t>
  </si>
  <si>
    <t>Removed components linger; the cleanup never happens</t>
  </si>
  <si>
    <t>Deactivate flows/components before deleting them</t>
  </si>
  <si>
    <t>Deletion is blocked by active or referenced state</t>
  </si>
  <si>
    <t>Choose the test level intentionally (local vs all tests)</t>
  </si>
  <si>
    <t>Surprise runtime or missed failures</t>
  </si>
  <si>
    <t>Quick-deploy the validated result within the window Salesforce keeps it</t>
  </si>
  <si>
    <t>Low</t>
  </si>
  <si>
    <t>Re-running validation wastes time</t>
  </si>
  <si>
    <t>Validate</t>
  </si>
  <si>
    <t>Spot-check real behavior with a real record</t>
  </si>
  <si>
    <t>"Succeeded" is not the same as "works"</t>
  </si>
  <si>
    <t>Confirm the automation actually fires as intended</t>
  </si>
  <si>
    <t>Silent automation break</t>
  </si>
  <si>
    <t>Run the report or dashboard that matters</t>
  </si>
  <si>
    <t>Empty or wrong numbers in production</t>
  </si>
  <si>
    <t>Check integrations touching changed fields still round-trip</t>
  </si>
  <si>
    <t>External systems start rejecting records</t>
  </si>
  <si>
    <t>Rollback</t>
  </si>
  <si>
    <t>Have the previous state staged as a deploy — there is NO native rollback</t>
  </si>
  <si>
    <t>"Undo" becomes reconstruct-under-pressure</t>
  </si>
  <si>
    <t>Written revert steps and who makes the call</t>
  </si>
  <si>
    <t>"We will just roll it back" is not a plan</t>
  </si>
  <si>
    <t>Flag anything irreversible (deleted data, a type change that dropped values)</t>
  </si>
  <si>
    <t>Those do not roll back at all</t>
  </si>
  <si>
    <t>Deployment readiness</t>
  </si>
  <si>
    <t>Total checks</t>
  </si>
  <si>
    <t>Completed (Yes)</t>
  </si>
  <si>
    <t>Not applicable</t>
  </si>
  <si>
    <t>Critical still outstanding</t>
  </si>
  <si>
    <t>Verdict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</si>
</sst>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color theme="1"/>
      <family val="2"/>
      <scheme val="minor"/>
      <sz val="11"/>
      <name val="Calibri"/>
    </font>
    <font>
      <b/>
      <color rgb="FFFFFFFF"/>
      <sz val="11"/>
    </font>
    <font>
      <b/>
      <color rgb="FFB91C1C"/>
    </font>
    <font>
      <b/>
      <sz val="14"/>
    </font>
    <font>
      <b/>
    </font>
  </fonts>
  <fills count="3">
    <fill>
      <patternFill patternType="none"/>
    </fill>
    <fill>
      <patternFill patternType="gray125"/>
    </fill>
    <fill>
      <patternFill patternType="solid">
        <fgColor rgb="FF4F46E5"/>
      </patternFill>
    </fill>
  </fills>
  <borders count="2">
    <border>
      <left/>
      <right/>
      <top/>
      <bottom/>
      <diagonal/>
    </border>
    <border>
      <left/>
      <right/>
      <top/>
      <bottom style="thin">
        <color rgb="FFDDDDDD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0" fillId="0" borderId="0" xfId="0" applyAlignment="1">
      <alignment vertical="top" wrapText="1"/>
    </xf>
    <xf numFmtId="0" fontId="2" fillId="0" borderId="0" xfId="0" applyFont="1" applyAlignment="1">
      <alignment vertical="top" wrapText="1"/>
    </xf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14" customWidth="1"/>
    <col min="2" max="2" width="48" customWidth="1"/>
    <col min="3" max="3" width="12" customWidth="1"/>
    <col min="4" max="4" width="48" customWidth="1"/>
    <col min="5" max="5" width="12" customWidth="1"/>
  </cols>
  <sheetData>
    <row r="1" ht="26" customHeight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s="2" customFormat="1" x14ac:dyDescent="0.25">
      <c r="A2" s="2" t="s">
        <v>5</v>
      </c>
      <c r="B2" s="2" t="s">
        <v>6</v>
      </c>
      <c r="C2" s="3" t="s">
        <v>7</v>
      </c>
      <c r="D2" s="2" t="s">
        <v>8</v>
      </c>
      <c r="E2" s="2" t="s">
        <v>9</v>
      </c>
    </row>
    <row r="3" spans="1:5" s="2" customFormat="1" x14ac:dyDescent="0.25">
      <c r="A3" s="2" t="s">
        <v>5</v>
      </c>
      <c r="B3" s="2" t="s">
        <v>10</v>
      </c>
      <c r="C3" s="3" t="s">
        <v>7</v>
      </c>
      <c r="D3" s="2" t="s">
        <v>11</v>
      </c>
      <c r="E3" s="2" t="s">
        <v>9</v>
      </c>
    </row>
    <row r="4" spans="1:5" s="2" customFormat="1" x14ac:dyDescent="0.25">
      <c r="A4" s="2" t="s">
        <v>5</v>
      </c>
      <c r="B4" s="2" t="s">
        <v>12</v>
      </c>
      <c r="C4" s="2" t="s">
        <v>13</v>
      </c>
      <c r="D4" s="2" t="s">
        <v>14</v>
      </c>
      <c r="E4" s="2" t="s">
        <v>9</v>
      </c>
    </row>
    <row r="5" spans="1:5" s="2" customFormat="1" x14ac:dyDescent="0.25">
      <c r="A5" s="2" t="s">
        <v>5</v>
      </c>
      <c r="B5" s="2" t="s">
        <v>15</v>
      </c>
      <c r="C5" s="3" t="s">
        <v>7</v>
      </c>
      <c r="D5" s="2" t="s">
        <v>16</v>
      </c>
      <c r="E5" s="2" t="s">
        <v>9</v>
      </c>
    </row>
    <row r="6" spans="1:5" s="2" customFormat="1" x14ac:dyDescent="0.25">
      <c r="A6" s="2" t="s">
        <v>5</v>
      </c>
      <c r="B6" s="2" t="s">
        <v>17</v>
      </c>
      <c r="C6" s="3" t="s">
        <v>7</v>
      </c>
      <c r="D6" s="2" t="s">
        <v>18</v>
      </c>
      <c r="E6" s="2" t="s">
        <v>9</v>
      </c>
    </row>
    <row r="7" spans="1:5" s="2" customFormat="1" x14ac:dyDescent="0.25">
      <c r="A7" s="2" t="s">
        <v>5</v>
      </c>
      <c r="B7" s="2" t="s">
        <v>19</v>
      </c>
      <c r="C7" s="2" t="s">
        <v>13</v>
      </c>
      <c r="D7" s="2" t="s">
        <v>20</v>
      </c>
      <c r="E7" s="2" t="s">
        <v>9</v>
      </c>
    </row>
    <row r="8" spans="1:5" s="2" customFormat="1" x14ac:dyDescent="0.25">
      <c r="A8" s="2" t="s">
        <v>21</v>
      </c>
      <c r="B8" s="2" t="s">
        <v>22</v>
      </c>
      <c r="C8" s="2" t="s">
        <v>13</v>
      </c>
      <c r="D8" s="2" t="s">
        <v>23</v>
      </c>
      <c r="E8" s="2" t="s">
        <v>9</v>
      </c>
    </row>
    <row r="9" spans="1:5" s="2" customFormat="1" x14ac:dyDescent="0.25">
      <c r="A9" s="2" t="s">
        <v>21</v>
      </c>
      <c r="B9" s="2" t="s">
        <v>24</v>
      </c>
      <c r="C9" s="2" t="s">
        <v>25</v>
      </c>
      <c r="D9" s="2" t="s">
        <v>26</v>
      </c>
      <c r="E9" s="2" t="s">
        <v>9</v>
      </c>
    </row>
    <row r="10" spans="1:5" s="2" customFormat="1" x14ac:dyDescent="0.25">
      <c r="A10" s="2" t="s">
        <v>21</v>
      </c>
      <c r="B10" s="2" t="s">
        <v>27</v>
      </c>
      <c r="C10" s="2" t="s">
        <v>25</v>
      </c>
      <c r="D10" s="2" t="s">
        <v>28</v>
      </c>
      <c r="E10" s="2" t="s">
        <v>9</v>
      </c>
    </row>
    <row r="11" spans="1:5" s="2" customFormat="1" x14ac:dyDescent="0.25">
      <c r="A11" s="2" t="s">
        <v>21</v>
      </c>
      <c r="B11" s="2" t="s">
        <v>29</v>
      </c>
      <c r="C11" s="2" t="s">
        <v>25</v>
      </c>
      <c r="D11" s="2" t="s">
        <v>30</v>
      </c>
      <c r="E11" s="2" t="s">
        <v>9</v>
      </c>
    </row>
    <row r="12" spans="1:5" s="2" customFormat="1" x14ac:dyDescent="0.25">
      <c r="A12" s="2" t="s">
        <v>21</v>
      </c>
      <c r="B12" s="2" t="s">
        <v>31</v>
      </c>
      <c r="C12" s="2" t="s">
        <v>32</v>
      </c>
      <c r="D12" s="2" t="s">
        <v>33</v>
      </c>
      <c r="E12" s="2" t="s">
        <v>9</v>
      </c>
    </row>
    <row r="13" spans="1:5" s="2" customFormat="1" x14ac:dyDescent="0.25">
      <c r="A13" s="2" t="s">
        <v>34</v>
      </c>
      <c r="B13" s="2" t="s">
        <v>35</v>
      </c>
      <c r="C13" s="3" t="s">
        <v>7</v>
      </c>
      <c r="D13" s="2" t="s">
        <v>36</v>
      </c>
      <c r="E13" s="2" t="s">
        <v>9</v>
      </c>
    </row>
    <row r="14" spans="1:5" s="2" customFormat="1" x14ac:dyDescent="0.25">
      <c r="A14" s="2" t="s">
        <v>34</v>
      </c>
      <c r="B14" s="2" t="s">
        <v>37</v>
      </c>
      <c r="C14" s="2" t="s">
        <v>13</v>
      </c>
      <c r="D14" s="2" t="s">
        <v>38</v>
      </c>
      <c r="E14" s="2" t="s">
        <v>9</v>
      </c>
    </row>
    <row r="15" spans="1:5" s="2" customFormat="1" x14ac:dyDescent="0.25">
      <c r="A15" s="2" t="s">
        <v>34</v>
      </c>
      <c r="B15" s="2" t="s">
        <v>39</v>
      </c>
      <c r="C15" s="2" t="s">
        <v>13</v>
      </c>
      <c r="D15" s="2" t="s">
        <v>40</v>
      </c>
      <c r="E15" s="2" t="s">
        <v>9</v>
      </c>
    </row>
    <row r="16" spans="1:5" s="2" customFormat="1" x14ac:dyDescent="0.25">
      <c r="A16" s="2" t="s">
        <v>34</v>
      </c>
      <c r="B16" s="2" t="s">
        <v>41</v>
      </c>
      <c r="C16" s="2" t="s">
        <v>13</v>
      </c>
      <c r="D16" s="2" t="s">
        <v>42</v>
      </c>
      <c r="E16" s="2" t="s">
        <v>9</v>
      </c>
    </row>
    <row r="17" spans="1:5" s="2" customFormat="1" x14ac:dyDescent="0.25">
      <c r="A17" s="2" t="s">
        <v>43</v>
      </c>
      <c r="B17" s="2" t="s">
        <v>44</v>
      </c>
      <c r="C17" s="3" t="s">
        <v>7</v>
      </c>
      <c r="D17" s="2" t="s">
        <v>45</v>
      </c>
      <c r="E17" s="2" t="s">
        <v>9</v>
      </c>
    </row>
    <row r="18" spans="1:5" s="2" customFormat="1" x14ac:dyDescent="0.25">
      <c r="A18" s="2" t="s">
        <v>43</v>
      </c>
      <c r="B18" s="2" t="s">
        <v>46</v>
      </c>
      <c r="C18" s="2" t="s">
        <v>13</v>
      </c>
      <c r="D18" s="2" t="s">
        <v>47</v>
      </c>
      <c r="E18" s="2" t="s">
        <v>9</v>
      </c>
    </row>
    <row r="19" spans="1:5" s="2" customFormat="1" x14ac:dyDescent="0.25">
      <c r="A19" s="2" t="s">
        <v>43</v>
      </c>
      <c r="B19" s="2" t="s">
        <v>48</v>
      </c>
      <c r="C19" s="3" t="s">
        <v>7</v>
      </c>
      <c r="D19" s="2" t="s">
        <v>49</v>
      </c>
      <c r="E19" s="2" t="s">
        <v>9</v>
      </c>
    </row>
  </sheetData>
  <dataValidations count="2">
    <dataValidation type="list" allowBlank="1" sqref="E10:E19">
      <formula1>"Yes,No,N/A"</formula1>
    </dataValidation>
    <dataValidation type="list" allowBlank="1" sqref="E2:E19">
      <formula1>"Yes,No,N/A"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FormatPr defaultRowHeight="15" outlineLevelRow="0" outlineLevelCol="0" x14ac:dyDescent="55"/>
  <cols>
    <col min="1" max="1" width="34" customWidth="1"/>
    <col min="2" max="2" width="40" customWidth="1"/>
  </cols>
  <sheetData>
    <row r="1" spans="1:1" x14ac:dyDescent="0.25">
      <c r="A1" s="4" t="s">
        <v>50</v>
      </c>
    </row>
    <row r="3" spans="1:2" x14ac:dyDescent="0.25">
      <c r="A3" s="5" t="s">
        <v>51</v>
      </c>
      <c r="B3">
        <f>COUNTA('Deployment Checklist'!B2:B19)</f>
      </c>
    </row>
    <row r="4" spans="1:2" x14ac:dyDescent="0.25">
      <c r="A4" s="5" t="s">
        <v>52</v>
      </c>
      <c r="B4">
        <f>COUNTIF('Deployment Checklist'!E2:E19,"Yes")</f>
      </c>
    </row>
    <row r="5" spans="1:2" x14ac:dyDescent="0.25">
      <c r="A5" s="5" t="s">
        <v>53</v>
      </c>
      <c r="B5">
        <f>COUNTIF('Deployment Checklist'!E2:E19,"N/A")</f>
      </c>
    </row>
    <row r="6" spans="1:2" x14ac:dyDescent="0.25">
      <c r="A6" s="5" t="s">
        <v>54</v>
      </c>
      <c r="B6">
        <f>COUNTIFS('Deployment Checklist'!C2:C19,"Critical",'Deployment Checklist'!E2:E19,"&lt;&gt;Yes")</f>
      </c>
    </row>
    <row r="8" ht="22" customHeight="1" spans="1:2" x14ac:dyDescent="0.25">
      <c r="A8" s="5" t="s">
        <v>55</v>
      </c>
      <c r="B8" s="5">
        <f>IF(B6=0,"CLEAR TO DEPLOY — all critical items done","NOT CLEAR — "&amp;B6&amp;" critical item(s) outstanding")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Deployment Checklist</vt:lpstr>
      <vt:lpstr>Scorecard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SchemaForce</dc:creator>
  <dc:title/>
  <dc:subject/>
  <dc:description/>
  <cp:keywords/>
  <cp:category/>
  <cp:lastModifiedBy>Unknown</cp:lastModifiedBy>
  <dcterms:created xsi:type="dcterms:W3CDTF">2026-07-04T01:46:55Z</dcterms:created>
  <dcterms:modified xsi:type="dcterms:W3CDTF">2026-07-04T01:46:55Z</dcterms:modified>
</cp:coreProperties>
</file>